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"/>
    </mc:Choice>
  </mc:AlternateContent>
  <xr:revisionPtr revIDLastSave="0" documentId="13_ncr:1_{E080D166-0C45-4362-A79B-05E063DB97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gaver" sheetId="10" r:id="rId1"/>
    <sheet name="SæsonmæssigUdvikling_i_AktivLag" sheetId="8" r:id="rId2"/>
    <sheet name="AktivLagHede_årlig" sheetId="9" r:id="rId3"/>
    <sheet name="ZC-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<sst xmlns="http://schemas.openxmlformats.org/spreadsheetml/2006/main" count="33" uniqueCount="7">
  <si>
    <t>DOY</t>
  </si>
  <si>
    <t>Year</t>
  </si>
  <si>
    <t>Maksimal tødybde (cm)</t>
  </si>
  <si>
    <t>DOY = Day of year (Dag på året)</t>
  </si>
  <si>
    <t>Regnearkimi faneblad una toorukku: [SæsonmæssigUdvikling_i_AktivLag] takussavatit nunap qeriuaannartup nikerarfiata 2009-mi, 2018-mi aamma 2019-imi uuttuinerni issussusaa.</t>
  </si>
  <si>
    <t xml:space="preserve">Suliassat </t>
  </si>
  <si>
    <t>Faneblad una toorukku: [AktivLagHede_Årlig] takussavat 1997-2023-mi qeriuaannartup nikerarfiata agguaqatigiissillugu issunerpaaffia.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</si>
</sst>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9.7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2" fillId="0" borderId="0" xfId="0" applyFont="1"/>
    <xf numFmtId="0" fontId="1" fillId="0" borderId="0" xfId="0" applyFont="1"/>
    <xf numFmtId="2" fontId="2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/>
    <xf numFmtId="164" fontId="2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164" fontId="1" fillId="0" borderId="0" xfId="0" applyNumberFormat="1" applyFont="1"/>
    <xf numFmtId="0" fontId="7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3184357541899"/>
          <c:y val="0.11111128841032286"/>
          <c:w val="0.82960893854748607"/>
          <c:h val="0.83660264214831326"/>
        </c:manualLayout>
      </c:layout>
      <c:scatterChart>
        <c:scatterStyle val="smoothMarker"/>
        <c:varyColors val="0"/>
        <c:ser>
          <c:idx val="12"/>
          <c:order val="0"/>
          <c:tx>
            <c:v>Maksimum: 2009 (før 2019)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'ZC-1'!$Z$2:$Z$12</c:f>
              <c:numCache>
                <c:formatCode>General</c:formatCode>
                <c:ptCount val="11"/>
                <c:pt idx="0">
                  <c:v>137</c:v>
                </c:pt>
                <c:pt idx="1">
                  <c:v>144</c:v>
                </c:pt>
                <c:pt idx="2" formatCode="0">
                  <c:v>151</c:v>
                </c:pt>
                <c:pt idx="3" formatCode="0">
                  <c:v>159</c:v>
                </c:pt>
                <c:pt idx="4">
                  <c:v>169</c:v>
                </c:pt>
                <c:pt idx="5">
                  <c:v>179</c:v>
                </c:pt>
                <c:pt idx="6">
                  <c:v>194</c:v>
                </c:pt>
                <c:pt idx="7">
                  <c:v>207</c:v>
                </c:pt>
                <c:pt idx="8">
                  <c:v>222</c:v>
                </c:pt>
                <c:pt idx="9">
                  <c:v>235</c:v>
                </c:pt>
                <c:pt idx="10">
                  <c:v>244</c:v>
                </c:pt>
              </c:numCache>
            </c:numRef>
          </c:xVal>
          <c:yVal>
            <c:numRef>
              <c:f>'ZC-1'!$AA$2:$AA$12</c:f>
              <c:numCache>
                <c:formatCode>0.0</c:formatCode>
                <c:ptCount val="11"/>
                <c:pt idx="0">
                  <c:v>-1.6528925619834711E-2</c:v>
                </c:pt>
                <c:pt idx="1">
                  <c:v>-0.64462809917355368</c:v>
                </c:pt>
                <c:pt idx="2">
                  <c:v>-8.1322314049586772</c:v>
                </c:pt>
                <c:pt idx="3">
                  <c:v>-19.165289256198346</c:v>
                </c:pt>
                <c:pt idx="4">
                  <c:v>-36.305785123966942</c:v>
                </c:pt>
                <c:pt idx="5">
                  <c:v>-48.636363636363633</c:v>
                </c:pt>
                <c:pt idx="6">
                  <c:v>-64.768595041322314</c:v>
                </c:pt>
                <c:pt idx="7">
                  <c:v>-73.487603305785129</c:v>
                </c:pt>
                <c:pt idx="8">
                  <c:v>-77.925619834710744</c:v>
                </c:pt>
                <c:pt idx="9">
                  <c:v>-79.388429752066116</c:v>
                </c:pt>
                <c:pt idx="10">
                  <c:v>-78.305785123966942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6C-413E-B0DC-3C4605CE0D40}"/>
            </c:ext>
          </c:extLst>
        </c:ser>
        <c:ser>
          <c:idx val="1"/>
          <c:order val="1"/>
          <c:tx>
            <c:v>Minimum: 2018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'ZC-1'!$AR$2:$AR$5</c:f>
              <c:numCache>
                <c:formatCode>0</c:formatCode>
                <c:ptCount val="4"/>
                <c:pt idx="0">
                  <c:v>200</c:v>
                </c:pt>
                <c:pt idx="1">
                  <c:v>207</c:v>
                </c:pt>
                <c:pt idx="2">
                  <c:v>221</c:v>
                </c:pt>
                <c:pt idx="3">
                  <c:v>235</c:v>
                </c:pt>
              </c:numCache>
            </c:numRef>
          </c:xVal>
          <c:yVal>
            <c:numRef>
              <c:f>'ZC-1'!$AS$2:$AS$5</c:f>
              <c:numCache>
                <c:formatCode>0.0</c:formatCode>
                <c:ptCount val="4"/>
                <c:pt idx="0">
                  <c:v>-7.5945945945945947</c:v>
                </c:pt>
                <c:pt idx="1">
                  <c:v>-18.603305785123968</c:v>
                </c:pt>
                <c:pt idx="2">
                  <c:v>-45.541666666666664</c:v>
                </c:pt>
                <c:pt idx="3">
                  <c:v>-58.141666666666666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DA-4346-9193-BB1042B40AA5}"/>
            </c:ext>
          </c:extLst>
        </c:ser>
        <c:ser>
          <c:idx val="0"/>
          <c:order val="2"/>
          <c:tx>
            <c:strRef>
              <c:f>'ZC-1'!$AU$1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'ZC-1'!$AT$2:$AT$10</c:f>
              <c:numCache>
                <c:formatCode>0</c:formatCode>
                <c:ptCount val="9"/>
                <c:pt idx="0">
                  <c:v>150.70833333333576</c:v>
                </c:pt>
                <c:pt idx="1">
                  <c:v>156.5</c:v>
                </c:pt>
                <c:pt idx="2">
                  <c:v>162.55208333333576</c:v>
                </c:pt>
                <c:pt idx="3">
                  <c:v>171.57291666666424</c:v>
                </c:pt>
                <c:pt idx="4">
                  <c:v>185.4375</c:v>
                </c:pt>
                <c:pt idx="5">
                  <c:v>200</c:v>
                </c:pt>
                <c:pt idx="6">
                  <c:v>213.4375</c:v>
                </c:pt>
                <c:pt idx="7">
                  <c:v>227.64583333333576</c:v>
                </c:pt>
                <c:pt idx="8">
                  <c:v>240.59027777778101</c:v>
                </c:pt>
              </c:numCache>
            </c:numRef>
          </c:xVal>
          <c:yVal>
            <c:numRef>
              <c:f>'ZC-1'!$AU$2:$AU$10</c:f>
              <c:numCache>
                <c:formatCode>0.0</c:formatCode>
                <c:ptCount val="9"/>
                <c:pt idx="0">
                  <c:v>-8.4</c:v>
                </c:pt>
                <c:pt idx="1">
                  <c:v>-12.833333333333334</c:v>
                </c:pt>
                <c:pt idx="2">
                  <c:v>-27.735537190082646</c:v>
                </c:pt>
                <c:pt idx="3">
                  <c:v>-47.223140495867767</c:v>
                </c:pt>
                <c:pt idx="4">
                  <c:v>-57.702479338842977</c:v>
                </c:pt>
                <c:pt idx="5">
                  <c:v>-70.145299145299148</c:v>
                </c:pt>
                <c:pt idx="6">
                  <c:v>-77.63636363636364</c:v>
                </c:pt>
                <c:pt idx="7">
                  <c:v>-84.36666666666666</c:v>
                </c:pt>
                <c:pt idx="8">
                  <c:v>-85.625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6C-413E-B0DC-3C4605CE0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47424"/>
        <c:axId val="114650112"/>
      </c:scatterChart>
      <c:valAx>
        <c:axId val="114647424"/>
        <c:scaling>
          <c:orientation val="minMax"/>
          <c:max val="250"/>
          <c:min val="15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Dag på året</a:t>
                </a:r>
              </a:p>
            </c:rich>
          </c:tx>
          <c:layout>
            <c:manualLayout>
              <c:xMode val="edge"/>
              <c:yMode val="edge"/>
              <c:x val="0.44134078212290501"/>
              <c:y val="1.79738562091503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14650112"/>
        <c:crosses val="autoZero"/>
        <c:crossBetween val="midCat"/>
      </c:valAx>
      <c:valAx>
        <c:axId val="114650112"/>
        <c:scaling>
          <c:orientation val="minMax"/>
          <c:max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Aktiv</a:t>
                </a:r>
                <a:r>
                  <a:rPr lang="da-DK" baseline="0"/>
                  <a:t> lagsdybde</a:t>
                </a:r>
                <a:r>
                  <a:rPr lang="da-DK"/>
                  <a:t> (cm)</a:t>
                </a:r>
              </a:p>
            </c:rich>
          </c:tx>
          <c:layout>
            <c:manualLayout>
              <c:xMode val="edge"/>
              <c:yMode val="edge"/>
              <c:x val="2.3743016759776536E-2"/>
              <c:y val="0.39542552279004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14647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640751225966928"/>
          <c:y val="0.22809711286089238"/>
          <c:w val="0.29774697519102938"/>
          <c:h val="0.1113174502084298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22224</xdr:rowOff>
    </xdr:from>
    <xdr:to>
      <xdr:col>9</xdr:col>
      <xdr:colOff>514350</xdr:colOff>
      <xdr:row>33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292C1D-FA4A-25B7-446D-0F98DCA6897F}"/>
            </a:ext>
          </a:extLst>
        </xdr:cNvPr>
        <xdr:cNvSpPr txBox="1"/>
      </xdr:nvSpPr>
      <xdr:spPr>
        <a:xfrm>
          <a:off x="38100" y="1685924"/>
          <a:ext cx="5962650" cy="37052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a-DK" sz="1100"/>
            <a:t>-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Qeriuaannartup nikerarfia x-aksimi ukiuni pineqartuni nassaariuk. MALUGIUK: Nunap qeriuaannartup aannerata itissusaa negativinik kisitsisitalerlugu (-) takutinneqarpoq, takujuminarnerunissaa pissutigalugu. 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da-DK" sz="1100" baseline="0"/>
            <a:t>-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Allanngoriartoqqajaaneq titarninngoruk (tendenslinje) aamma R² ligningilu takutikkit. 1997-2022-mi allanngoriartorneq allaaseriuk. </a:t>
          </a:r>
        </a:p>
        <a:p>
          <a:pPr algn="just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Qeriuaannartup nikerarfia 1997-imiit 2022-mut qanoq annertutigisumik itinerulerpa?</a:t>
          </a:r>
        </a:p>
        <a:p>
          <a:pPr lvl="1" algn="just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1997-imut naleqqiullugu procentinngorlugu qanoq annertigiva?</a:t>
          </a:r>
        </a:p>
        <a:p>
          <a:pPr lvl="1" algn="just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Allannguutit annertuppat imaluunniit annikippat? Allannguutit isummersorfigikkit.</a:t>
          </a:r>
        </a:p>
        <a:p>
          <a:pPr lvl="1" algn="just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Titarnerup (tendenslinjen) uinganera misissoraanni, nunap qaavata aannerata itissusia qanoq annertutigisumik allanngoriartorpa?</a:t>
          </a:r>
        </a:p>
        <a:p>
          <a:pPr algn="just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Nunap qeriuaannartup kissatsikkiartornera qanoq sunniuteqarpa?</a:t>
          </a:r>
        </a:p>
        <a:p>
          <a:pPr algn="l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Sooq nunap qaavani nikerarfiusup annertusiartornerinnaani uuttuisoqartarsoriviuk/uuttuisoqartarfiusorivisiuk, ukiakkut nunap qaavata nikerarfiusup annikilliartornerani uuttuisoqarani?</a:t>
          </a:r>
        </a:p>
        <a:p>
          <a:pPr algn="l"/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Uuttuinerit qulaani takutinneqartut tunngavigalugit, nunap qaavani nikerarfiusoq issutsikkiartornerarlugu inerniliisoqarsinnaava?</a:t>
          </a:r>
        </a:p>
        <a:p>
          <a:pPr algn="l"/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Siumut naatsorsuipallakkaanni, qaqugu nunap qaavata aattarfia 1 meterisut ititigilissava? Titarnerup (tendenslinjen)  uuttuinermit paasissutissat qanoq ersersilluartiginerai imaluunniit qanoq nassuiarluartiginerai nalileruk.</a:t>
          </a:r>
        </a:p>
      </xdr:txBody>
    </xdr:sp>
    <xdr:clientData/>
  </xdr:twoCellAnchor>
  <xdr:twoCellAnchor>
    <xdr:from>
      <xdr:col>0</xdr:col>
      <xdr:colOff>38100</xdr:colOff>
      <xdr:row>4</xdr:row>
      <xdr:rowOff>73026</xdr:rowOff>
    </xdr:from>
    <xdr:to>
      <xdr:col>9</xdr:col>
      <xdr:colOff>514350</xdr:colOff>
      <xdr:row>6</xdr:row>
      <xdr:rowOff>44451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806E0B-84BF-7200-0BBA-00ED146CD904}"/>
            </a:ext>
          </a:extLst>
        </xdr:cNvPr>
        <xdr:cNvSpPr txBox="1"/>
      </xdr:nvSpPr>
      <xdr:spPr>
        <a:xfrm>
          <a:off x="38100" y="796926"/>
          <a:ext cx="5962650" cy="295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Nunap qeriuaannartup nikerarfiata aasap ingerlanerani allanngoriartornera allaaseriuk.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114300</xdr:colOff>
      <xdr:row>36</xdr:row>
      <xdr:rowOff>0</xdr:rowOff>
    </xdr:to>
    <xdr:graphicFrame macro="">
      <xdr:nvGraphicFramePr>
        <xdr:cNvPr id="35872" name="Chart 2">
          <a:extLst>
            <a:ext uri="{FF2B5EF4-FFF2-40B4-BE49-F238E27FC236}">
              <a16:creationId xmlns:a16="http://schemas.microsoft.com/office/drawing/2014/main" id="{00000000-0008-0000-0000-000020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0.82071</cdr:x>
      <cdr:y>0.14932</cdr:y>
    </cdr:from>
    <cdr:to>
      <cdr:x>0.89477</cdr:x>
      <cdr:y>0.19188</cdr:y>
    </cdr:to>
    <cdr:sp macro="" textlink="">
      <cdr:nvSpPr>
        <cdr:cNvPr id="37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0605" y="928460"/>
          <a:ext cx="521618" cy="264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a-DK" sz="1575" b="1" i="0" u="none" strike="noStrike" baseline="0">
              <a:solidFill>
                <a:srgbClr val="000000"/>
              </a:solidFill>
              <a:latin typeface="Arial"/>
              <a:cs typeface="Arial"/>
            </a:rPr>
            <a:t>Hede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BB83-CE9F-4DCD-A745-FE06DF9C6E84}">
  <dimension ref="A1:A9"/>
  <sheetViews>
    <sheetView tabSelected="1" workbookViewId="0">
      <selection activeCell="M30" sqref="M30"/>
    </sheetView>
  </sheetViews>
  <sheetFormatPr defaultRowHeight="12.5" x14ac:dyDescent="0.25"/>
  <sheetData>
    <row r="1" spans="1:1" ht="15.5" x14ac:dyDescent="0.35">
      <c r="A1" s="12" t="s">
        <v>5</v>
      </c>
    </row>
    <row r="4" spans="1:1" ht="15.65" customHeight="1" x14ac:dyDescent="0.25">
      <c r="A4" s="13" t="s">
        <v>4</v>
      </c>
    </row>
    <row r="9" spans="1:1" x14ac:dyDescent="0.25">
      <c r="A9" s="13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8:N38"/>
  <sheetViews>
    <sheetView zoomScale="75" workbookViewId="0">
      <selection activeCell="P18" sqref="P18"/>
    </sheetView>
  </sheetViews>
  <sheetFormatPr defaultColWidth="9.1796875" defaultRowHeight="12.5" x14ac:dyDescent="0.25"/>
  <cols>
    <col min="1" max="16384" width="9.1796875" style="1"/>
  </cols>
  <sheetData>
    <row r="38" spans="1:14" ht="22.5" x14ac:dyDescent="0.45">
      <c r="A38" s="4"/>
      <c r="N38" s="4"/>
    </row>
  </sheetData>
  <phoneticPr fontId="3" type="noConversion"/>
  <pageMargins left="0.75" right="0.75" top="1" bottom="1" header="0.5" footer="0.5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28"/>
  <sheetViews>
    <sheetView topLeftCell="A15" workbookViewId="0">
      <selection activeCell="C32" sqref="C32"/>
    </sheetView>
  </sheetViews>
  <sheetFormatPr defaultRowHeight="12.5" x14ac:dyDescent="0.25"/>
  <sheetData>
    <row r="1" spans="1:2" x14ac:dyDescent="0.25">
      <c r="A1" s="1" t="s">
        <v>1</v>
      </c>
      <c r="B1" s="1" t="s">
        <v>2</v>
      </c>
    </row>
    <row r="2" spans="1:2" ht="13" x14ac:dyDescent="0.3">
      <c r="A2" s="3">
        <v>1997</v>
      </c>
      <c r="B2" s="1">
        <v>-61.7</v>
      </c>
    </row>
    <row r="3" spans="1:2" ht="13" x14ac:dyDescent="0.3">
      <c r="A3" s="3">
        <v>1998</v>
      </c>
      <c r="B3" s="1">
        <v>-65.599999999999994</v>
      </c>
    </row>
    <row r="4" spans="1:2" ht="13" x14ac:dyDescent="0.3">
      <c r="A4" s="3">
        <v>1999</v>
      </c>
      <c r="B4" s="1">
        <v>-60.3</v>
      </c>
    </row>
    <row r="5" spans="1:2" ht="13" x14ac:dyDescent="0.3">
      <c r="A5" s="3">
        <v>2000</v>
      </c>
      <c r="B5" s="1">
        <v>-63.36</v>
      </c>
    </row>
    <row r="6" spans="1:2" ht="13" x14ac:dyDescent="0.3">
      <c r="A6" s="3">
        <v>2001</v>
      </c>
      <c r="B6" s="1">
        <v>-63.3</v>
      </c>
    </row>
    <row r="7" spans="1:2" ht="13" x14ac:dyDescent="0.3">
      <c r="A7" s="3">
        <v>2002</v>
      </c>
      <c r="B7" s="1">
        <v>-70.5</v>
      </c>
    </row>
    <row r="8" spans="1:2" ht="13" x14ac:dyDescent="0.3">
      <c r="A8" s="3">
        <v>2003</v>
      </c>
      <c r="B8" s="1">
        <v>-72.5</v>
      </c>
    </row>
    <row r="9" spans="1:2" ht="13" x14ac:dyDescent="0.3">
      <c r="A9" s="3">
        <v>2004</v>
      </c>
      <c r="B9" s="1">
        <v>-76.3</v>
      </c>
    </row>
    <row r="10" spans="1:2" ht="13" x14ac:dyDescent="0.3">
      <c r="A10" s="3">
        <v>2005</v>
      </c>
      <c r="B10" s="1">
        <v>-79.400000000000006</v>
      </c>
    </row>
    <row r="11" spans="1:2" ht="13" x14ac:dyDescent="0.3">
      <c r="A11" s="3">
        <v>2006</v>
      </c>
      <c r="B11" s="1">
        <v>-76</v>
      </c>
    </row>
    <row r="12" spans="1:2" ht="13" x14ac:dyDescent="0.3">
      <c r="A12" s="3">
        <v>2007</v>
      </c>
      <c r="B12" s="11">
        <v>-74.809917355371894</v>
      </c>
    </row>
    <row r="13" spans="1:2" ht="13" x14ac:dyDescent="0.3">
      <c r="A13" s="3">
        <v>2008</v>
      </c>
      <c r="B13" s="11">
        <v>-79.355371900826441</v>
      </c>
    </row>
    <row r="14" spans="1:2" ht="13" x14ac:dyDescent="0.3">
      <c r="A14" s="3">
        <v>2009</v>
      </c>
      <c r="B14" s="11">
        <v>-79.388429752066116</v>
      </c>
    </row>
    <row r="15" spans="1:2" ht="13" x14ac:dyDescent="0.3">
      <c r="A15" s="3">
        <v>2010</v>
      </c>
      <c r="B15" s="11">
        <v>-78.214876033057848</v>
      </c>
    </row>
    <row r="16" spans="1:2" ht="13" x14ac:dyDescent="0.3">
      <c r="A16" s="3">
        <v>2011</v>
      </c>
      <c r="B16" s="8">
        <v>-82.033057851239676</v>
      </c>
    </row>
    <row r="17" spans="1:2" ht="13" x14ac:dyDescent="0.3">
      <c r="A17" s="3">
        <v>2012</v>
      </c>
      <c r="B17" s="11">
        <v>-82.388429752066116</v>
      </c>
    </row>
    <row r="18" spans="1:2" ht="13" x14ac:dyDescent="0.3">
      <c r="A18" s="3">
        <v>2013</v>
      </c>
      <c r="B18" s="11">
        <v>-74.685950413223139</v>
      </c>
    </row>
    <row r="19" spans="1:2" ht="13" x14ac:dyDescent="0.3">
      <c r="A19" s="3">
        <v>2014</v>
      </c>
      <c r="B19" s="8">
        <v>-74.280991735537185</v>
      </c>
    </row>
    <row r="20" spans="1:2" ht="13" x14ac:dyDescent="0.3">
      <c r="A20" s="3">
        <v>2015</v>
      </c>
      <c r="B20" s="11">
        <v>-73.165289256198307</v>
      </c>
    </row>
    <row r="21" spans="1:2" ht="13" x14ac:dyDescent="0.3">
      <c r="A21" s="3">
        <v>2016</v>
      </c>
      <c r="B21" s="11">
        <v>-83.595041322314046</v>
      </c>
    </row>
    <row r="22" spans="1:2" ht="13" x14ac:dyDescent="0.3">
      <c r="A22" s="3">
        <v>2017</v>
      </c>
      <c r="B22" s="11">
        <v>-82</v>
      </c>
    </row>
    <row r="23" spans="1:2" ht="13" x14ac:dyDescent="0.3">
      <c r="A23" s="3">
        <v>2018</v>
      </c>
      <c r="B23" s="11">
        <v>-58.1</v>
      </c>
    </row>
    <row r="24" spans="1:2" ht="13" x14ac:dyDescent="0.3">
      <c r="A24" s="3">
        <v>2019</v>
      </c>
      <c r="B24" s="11">
        <v>-85.6</v>
      </c>
    </row>
    <row r="25" spans="1:2" ht="13" x14ac:dyDescent="0.3">
      <c r="A25" s="3">
        <v>2020</v>
      </c>
      <c r="B25" s="11">
        <v>-86.1</v>
      </c>
    </row>
    <row r="26" spans="1:2" ht="13" x14ac:dyDescent="0.3">
      <c r="A26" s="3">
        <v>2021</v>
      </c>
      <c r="B26" s="11">
        <v>-89.5</v>
      </c>
    </row>
    <row r="27" spans="1:2" ht="13" x14ac:dyDescent="0.3">
      <c r="A27" s="3">
        <v>2022</v>
      </c>
      <c r="B27" s="11">
        <v>-85.7</v>
      </c>
    </row>
    <row r="28" spans="1:2" ht="13" x14ac:dyDescent="0.3">
      <c r="A28" s="3">
        <v>2023</v>
      </c>
      <c r="B28" s="11">
        <v>-83.3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1"/>
  <sheetViews>
    <sheetView topLeftCell="AF1" workbookViewId="0">
      <selection activeCell="BB16" sqref="BB16"/>
    </sheetView>
  </sheetViews>
  <sheetFormatPr defaultRowHeight="12.5" x14ac:dyDescent="0.25"/>
  <sheetData>
    <row r="1" spans="1:55" s="3" customFormat="1" ht="13" x14ac:dyDescent="0.3">
      <c r="B1" s="3" t="s">
        <v>0</v>
      </c>
      <c r="C1" s="3">
        <v>1997</v>
      </c>
      <c r="D1" s="3" t="s">
        <v>0</v>
      </c>
      <c r="E1" s="3">
        <v>1998</v>
      </c>
      <c r="F1" s="3" t="s">
        <v>0</v>
      </c>
      <c r="G1" s="3">
        <v>1999</v>
      </c>
      <c r="H1" s="3" t="s">
        <v>0</v>
      </c>
      <c r="I1" s="3">
        <v>2000</v>
      </c>
      <c r="J1" s="3" t="s">
        <v>0</v>
      </c>
      <c r="K1" s="3">
        <v>2001</v>
      </c>
      <c r="L1" s="3" t="s">
        <v>0</v>
      </c>
      <c r="M1" s="3">
        <v>2002</v>
      </c>
      <c r="N1" s="3" t="s">
        <v>0</v>
      </c>
      <c r="O1" s="3">
        <v>2003</v>
      </c>
      <c r="P1" s="3" t="s">
        <v>0</v>
      </c>
      <c r="Q1" s="3">
        <v>2004</v>
      </c>
      <c r="R1" s="3" t="s">
        <v>0</v>
      </c>
      <c r="S1" s="3">
        <v>2005</v>
      </c>
      <c r="T1" s="3" t="s">
        <v>0</v>
      </c>
      <c r="U1" s="3">
        <v>2006</v>
      </c>
      <c r="V1" s="3" t="s">
        <v>0</v>
      </c>
      <c r="W1" s="3">
        <v>2007</v>
      </c>
      <c r="X1" s="3" t="s">
        <v>0</v>
      </c>
      <c r="Y1" s="3">
        <v>2008</v>
      </c>
      <c r="Z1" s="3" t="s">
        <v>0</v>
      </c>
      <c r="AA1" s="3">
        <v>2009</v>
      </c>
      <c r="AB1" s="3" t="s">
        <v>0</v>
      </c>
      <c r="AC1" s="3">
        <v>2010</v>
      </c>
      <c r="AD1" s="3" t="s">
        <v>0</v>
      </c>
      <c r="AE1" s="3">
        <v>2011</v>
      </c>
      <c r="AF1" s="3" t="s">
        <v>0</v>
      </c>
      <c r="AG1" s="3">
        <v>2012</v>
      </c>
      <c r="AH1" s="3" t="s">
        <v>0</v>
      </c>
      <c r="AI1" s="3">
        <v>2013</v>
      </c>
      <c r="AJ1" s="3" t="s">
        <v>0</v>
      </c>
      <c r="AK1" s="3">
        <v>2014</v>
      </c>
      <c r="AL1" s="3" t="s">
        <v>0</v>
      </c>
      <c r="AM1" s="3">
        <v>2015</v>
      </c>
      <c r="AN1" s="3" t="s">
        <v>0</v>
      </c>
      <c r="AO1" s="3">
        <v>2016</v>
      </c>
      <c r="AP1" s="3" t="s">
        <v>0</v>
      </c>
      <c r="AQ1" s="3">
        <v>2017</v>
      </c>
      <c r="AR1" s="3" t="s">
        <v>0</v>
      </c>
      <c r="AS1" s="3">
        <v>2018</v>
      </c>
      <c r="AT1" s="3" t="s">
        <v>0</v>
      </c>
      <c r="AU1" s="3">
        <v>2019</v>
      </c>
      <c r="AV1" s="3" t="s">
        <v>0</v>
      </c>
      <c r="AW1" s="3">
        <v>2020</v>
      </c>
      <c r="AX1" s="3" t="s">
        <v>0</v>
      </c>
      <c r="AY1" s="3">
        <v>2021</v>
      </c>
      <c r="AZ1" s="3" t="s">
        <v>0</v>
      </c>
      <c r="BA1" s="3">
        <v>2022</v>
      </c>
      <c r="BB1" s="3" t="s">
        <v>0</v>
      </c>
      <c r="BC1" s="3">
        <v>2023</v>
      </c>
    </row>
    <row r="2" spans="1:55" x14ac:dyDescent="0.25">
      <c r="B2">
        <v>173</v>
      </c>
      <c r="C2">
        <v>-1.28</v>
      </c>
      <c r="D2">
        <v>176</v>
      </c>
      <c r="E2">
        <v>-6.76</v>
      </c>
      <c r="F2">
        <v>185</v>
      </c>
      <c r="G2">
        <v>-6.79</v>
      </c>
      <c r="H2">
        <v>169</v>
      </c>
      <c r="I2">
        <v>-5.42</v>
      </c>
      <c r="J2">
        <v>176</v>
      </c>
      <c r="K2">
        <v>-6.43</v>
      </c>
      <c r="L2">
        <v>175</v>
      </c>
      <c r="M2">
        <v>-14.8</v>
      </c>
      <c r="N2">
        <v>162</v>
      </c>
      <c r="O2">
        <v>-0.12</v>
      </c>
      <c r="P2">
        <v>160</v>
      </c>
      <c r="Q2">
        <v>-0.55000000000000004</v>
      </c>
      <c r="R2">
        <v>152</v>
      </c>
      <c r="S2" s="2">
        <v>-6.6000000000000003E-2</v>
      </c>
      <c r="T2">
        <v>171</v>
      </c>
      <c r="U2" s="1">
        <v>-0.15</v>
      </c>
      <c r="V2" s="5">
        <v>160</v>
      </c>
      <c r="W2" s="6">
        <v>-1.2644628099173554</v>
      </c>
      <c r="X2" s="7">
        <v>175</v>
      </c>
      <c r="Y2" s="6">
        <v>-6</v>
      </c>
      <c r="Z2" s="5">
        <v>137</v>
      </c>
      <c r="AA2" s="6">
        <v>-1.6528925619834711E-2</v>
      </c>
      <c r="AD2" s="7">
        <v>161</v>
      </c>
      <c r="AE2" s="8">
        <v>-3.0909090909090908</v>
      </c>
      <c r="AF2" s="7">
        <v>178</v>
      </c>
      <c r="AG2" s="6">
        <v>-4.1900826446280988</v>
      </c>
      <c r="AH2" s="7">
        <v>152</v>
      </c>
      <c r="AI2" s="6">
        <v>-9.7355371900826455</v>
      </c>
      <c r="AJ2" s="7">
        <v>177</v>
      </c>
      <c r="AK2" s="8">
        <v>-4.338842975206612</v>
      </c>
      <c r="AL2">
        <v>181</v>
      </c>
      <c r="AM2" s="6">
        <v>-7.9215686274509798</v>
      </c>
      <c r="AN2" s="10">
        <v>165</v>
      </c>
      <c r="AO2" s="6">
        <v>-7.125</v>
      </c>
      <c r="AP2" s="10">
        <v>171</v>
      </c>
      <c r="AQ2" s="6">
        <v>-10.56140350877193</v>
      </c>
      <c r="AR2" s="10">
        <v>200</v>
      </c>
      <c r="AS2" s="6">
        <v>-7.5945945945945947</v>
      </c>
      <c r="AT2" s="10">
        <v>150.70833333333576</v>
      </c>
      <c r="AU2" s="6">
        <v>-8.4</v>
      </c>
      <c r="AV2" s="10">
        <v>178</v>
      </c>
      <c r="AW2" s="11">
        <v>-44.7</v>
      </c>
      <c r="AX2" s="10">
        <v>169</v>
      </c>
      <c r="AY2" s="11">
        <v>-19.3</v>
      </c>
      <c r="AZ2" s="10">
        <v>167</v>
      </c>
      <c r="BA2" s="11">
        <v>-23.2</v>
      </c>
      <c r="BB2" s="10">
        <v>173</v>
      </c>
      <c r="BC2" s="11">
        <v>-4.5999999999999996</v>
      </c>
    </row>
    <row r="3" spans="1:55" x14ac:dyDescent="0.25">
      <c r="B3">
        <v>196</v>
      </c>
      <c r="C3">
        <v>-41.7</v>
      </c>
      <c r="D3">
        <v>190</v>
      </c>
      <c r="E3">
        <v>-38.1</v>
      </c>
      <c r="F3">
        <v>191</v>
      </c>
      <c r="G3">
        <v>-18.2</v>
      </c>
      <c r="H3">
        <v>183</v>
      </c>
      <c r="I3">
        <v>-36.4</v>
      </c>
      <c r="J3">
        <v>192</v>
      </c>
      <c r="K3">
        <v>-44.3</v>
      </c>
      <c r="L3">
        <v>189</v>
      </c>
      <c r="M3">
        <v>-49.5</v>
      </c>
      <c r="N3">
        <v>169</v>
      </c>
      <c r="O3">
        <v>-8.31</v>
      </c>
      <c r="P3">
        <v>164</v>
      </c>
      <c r="Q3">
        <v>-5.07</v>
      </c>
      <c r="R3">
        <v>157</v>
      </c>
      <c r="S3">
        <v>-1.54</v>
      </c>
      <c r="T3">
        <v>177</v>
      </c>
      <c r="U3" s="1">
        <v>-1.5</v>
      </c>
      <c r="V3" s="5">
        <v>167</v>
      </c>
      <c r="W3" s="6">
        <v>-14.917355371900827</v>
      </c>
      <c r="X3" s="7">
        <v>184</v>
      </c>
      <c r="Y3" s="6">
        <v>-41.074380165289256</v>
      </c>
      <c r="Z3" s="5">
        <v>144</v>
      </c>
      <c r="AA3" s="6">
        <v>-0.64462809917355368</v>
      </c>
      <c r="AB3" s="7">
        <v>171</v>
      </c>
      <c r="AC3" s="6">
        <v>-19.074380165289256</v>
      </c>
      <c r="AD3" s="7">
        <v>165</v>
      </c>
      <c r="AE3" s="8">
        <v>-10.995867768595041</v>
      </c>
      <c r="AF3" s="7">
        <v>185</v>
      </c>
      <c r="AG3" s="6">
        <v>-26.884297520661157</v>
      </c>
      <c r="AH3" s="7">
        <v>159</v>
      </c>
      <c r="AI3" s="6">
        <v>-24.06611570247934</v>
      </c>
      <c r="AJ3" s="7">
        <v>181</v>
      </c>
      <c r="AK3" s="8">
        <v>-20.743801652892561</v>
      </c>
      <c r="AL3">
        <v>188</v>
      </c>
      <c r="AM3" s="6">
        <v>-29.479338842975199</v>
      </c>
      <c r="AN3" s="10">
        <v>172</v>
      </c>
      <c r="AO3" s="6">
        <v>-15.4375</v>
      </c>
      <c r="AP3" s="10">
        <v>173</v>
      </c>
      <c r="AQ3" s="6">
        <v>-13.986666666666666</v>
      </c>
      <c r="AR3" s="10">
        <v>207</v>
      </c>
      <c r="AS3" s="6">
        <v>-18.603305785123968</v>
      </c>
      <c r="AT3" s="10">
        <v>156.5</v>
      </c>
      <c r="AU3" s="6">
        <v>-12.833333333333334</v>
      </c>
      <c r="AV3" s="10">
        <v>191</v>
      </c>
      <c r="AW3" s="11">
        <v>-63.6</v>
      </c>
      <c r="AX3" s="10">
        <v>175</v>
      </c>
      <c r="AY3" s="11">
        <v>-37.1</v>
      </c>
      <c r="AZ3" s="10">
        <v>174</v>
      </c>
      <c r="BA3" s="11">
        <v>-35.799999999999997</v>
      </c>
      <c r="BB3" s="10">
        <v>180</v>
      </c>
      <c r="BC3" s="11">
        <v>-24.7</v>
      </c>
    </row>
    <row r="4" spans="1:55" x14ac:dyDescent="0.25">
      <c r="B4">
        <v>211</v>
      </c>
      <c r="C4">
        <v>-53.8</v>
      </c>
      <c r="D4">
        <v>203</v>
      </c>
      <c r="E4">
        <v>-49.1</v>
      </c>
      <c r="F4">
        <v>199</v>
      </c>
      <c r="G4">
        <v>-37.5</v>
      </c>
      <c r="H4">
        <v>197</v>
      </c>
      <c r="I4">
        <v>-49.9</v>
      </c>
      <c r="J4">
        <v>206</v>
      </c>
      <c r="K4">
        <v>-52.4</v>
      </c>
      <c r="L4">
        <v>198</v>
      </c>
      <c r="M4">
        <v>-57.4</v>
      </c>
      <c r="N4">
        <v>177</v>
      </c>
      <c r="O4">
        <v>-32</v>
      </c>
      <c r="P4">
        <v>171</v>
      </c>
      <c r="Q4">
        <v>-24</v>
      </c>
      <c r="R4">
        <v>164</v>
      </c>
      <c r="S4">
        <v>-18.5</v>
      </c>
      <c r="T4">
        <v>186</v>
      </c>
      <c r="U4" s="1">
        <v>-22.7</v>
      </c>
      <c r="V4" s="5">
        <v>178</v>
      </c>
      <c r="W4" s="6">
        <v>-43.561983471074377</v>
      </c>
      <c r="X4" s="7">
        <v>190</v>
      </c>
      <c r="Y4" s="6">
        <v>-53.15</v>
      </c>
      <c r="Z4" s="7">
        <v>151</v>
      </c>
      <c r="AA4" s="6">
        <v>-8.1322314049586772</v>
      </c>
      <c r="AB4" s="7">
        <v>180</v>
      </c>
      <c r="AC4" s="6">
        <v>-44.107438016528924</v>
      </c>
      <c r="AD4" s="7">
        <v>174</v>
      </c>
      <c r="AE4" s="8">
        <v>-37.611570247933884</v>
      </c>
      <c r="AF4" s="7">
        <v>192</v>
      </c>
      <c r="AG4" s="6">
        <v>-45.892561983471076</v>
      </c>
      <c r="AH4" s="7">
        <v>166</v>
      </c>
      <c r="AI4" s="6">
        <v>-35.958677685950413</v>
      </c>
      <c r="AJ4" s="7">
        <v>188</v>
      </c>
      <c r="AK4" s="8">
        <v>-36.658333333333331</v>
      </c>
      <c r="AL4">
        <v>195</v>
      </c>
      <c r="AM4" s="6">
        <v>-45.297520661157002</v>
      </c>
      <c r="AN4" s="10">
        <v>179</v>
      </c>
      <c r="AO4" s="6">
        <v>-34.578512396694215</v>
      </c>
      <c r="AP4" s="10">
        <v>180</v>
      </c>
      <c r="AQ4" s="6">
        <v>-28.75206611570248</v>
      </c>
      <c r="AR4" s="10">
        <v>221</v>
      </c>
      <c r="AS4" s="6">
        <v>-45.541666666666664</v>
      </c>
      <c r="AT4" s="10">
        <v>162.55208333333576</v>
      </c>
      <c r="AU4" s="6">
        <v>-27.735537190082646</v>
      </c>
      <c r="AV4" s="10">
        <v>205</v>
      </c>
      <c r="AW4" s="11">
        <v>-72.7</v>
      </c>
      <c r="AX4" s="10">
        <v>182</v>
      </c>
      <c r="AY4" s="11">
        <v>-48.8</v>
      </c>
      <c r="AZ4" s="10">
        <v>188</v>
      </c>
      <c r="BA4" s="11">
        <v>-60.2</v>
      </c>
      <c r="BB4" s="10">
        <v>187</v>
      </c>
      <c r="BC4" s="11">
        <v>-48.5</v>
      </c>
    </row>
    <row r="5" spans="1:55" x14ac:dyDescent="0.25">
      <c r="B5">
        <v>223</v>
      </c>
      <c r="C5">
        <v>-59.4</v>
      </c>
      <c r="D5">
        <v>219</v>
      </c>
      <c r="E5">
        <v>-59.1</v>
      </c>
      <c r="F5">
        <v>207</v>
      </c>
      <c r="G5">
        <v>-48.1</v>
      </c>
      <c r="H5">
        <v>210</v>
      </c>
      <c r="I5">
        <v>-55.7</v>
      </c>
      <c r="J5">
        <v>221</v>
      </c>
      <c r="K5">
        <v>-59.5</v>
      </c>
      <c r="L5">
        <v>212</v>
      </c>
      <c r="M5">
        <v>-64</v>
      </c>
      <c r="N5">
        <v>184</v>
      </c>
      <c r="O5">
        <v>-44.6</v>
      </c>
      <c r="P5">
        <v>178</v>
      </c>
      <c r="Q5">
        <v>-41.4</v>
      </c>
      <c r="R5">
        <v>176</v>
      </c>
      <c r="S5">
        <v>-47.6</v>
      </c>
      <c r="T5">
        <v>191</v>
      </c>
      <c r="U5" s="1">
        <v>-36.9</v>
      </c>
      <c r="V5" s="5">
        <v>190</v>
      </c>
      <c r="W5" s="6">
        <v>-58.611570247933884</v>
      </c>
      <c r="X5" s="7">
        <v>203</v>
      </c>
      <c r="Y5" s="6">
        <v>-67.67768595041322</v>
      </c>
      <c r="Z5" s="7">
        <v>159</v>
      </c>
      <c r="AA5" s="6">
        <v>-19.165289256198346</v>
      </c>
      <c r="AB5" s="7">
        <v>193</v>
      </c>
      <c r="AC5" s="6">
        <v>-60.487603305785122</v>
      </c>
      <c r="AD5" s="7">
        <v>186</v>
      </c>
      <c r="AE5" s="8">
        <v>-55.851239669421489</v>
      </c>
      <c r="AF5" s="7">
        <v>199</v>
      </c>
      <c r="AG5" s="6">
        <v>-62.446280991735534</v>
      </c>
      <c r="AH5" s="7">
        <v>173</v>
      </c>
      <c r="AI5" s="6">
        <v>-48.371900826446279</v>
      </c>
      <c r="AJ5" s="7">
        <v>202</v>
      </c>
      <c r="AK5" s="8">
        <v>-56</v>
      </c>
      <c r="AL5">
        <v>209</v>
      </c>
      <c r="AM5" s="6">
        <v>-62.123966942148797</v>
      </c>
      <c r="AN5" s="10">
        <v>186</v>
      </c>
      <c r="AO5" s="6">
        <v>-49.041322314049587</v>
      </c>
      <c r="AP5" s="10">
        <v>187</v>
      </c>
      <c r="AQ5" s="6">
        <v>-42.388429752066116</v>
      </c>
      <c r="AR5" s="10">
        <v>235</v>
      </c>
      <c r="AS5" s="6">
        <v>-58.141666666666666</v>
      </c>
      <c r="AT5" s="10">
        <v>171.57291666666424</v>
      </c>
      <c r="AU5" s="6">
        <v>-47.223140495867767</v>
      </c>
      <c r="AV5" s="10">
        <v>219</v>
      </c>
      <c r="AW5" s="11">
        <v>-78.400000000000006</v>
      </c>
      <c r="AX5" s="10">
        <v>189</v>
      </c>
      <c r="AY5" s="11">
        <v>-61.7</v>
      </c>
      <c r="AZ5" s="10">
        <v>195</v>
      </c>
      <c r="BA5" s="11">
        <v>-67.599999999999994</v>
      </c>
      <c r="BB5" s="10">
        <v>194</v>
      </c>
      <c r="BC5" s="11">
        <v>-58.2</v>
      </c>
    </row>
    <row r="6" spans="1:55" x14ac:dyDescent="0.25">
      <c r="B6">
        <v>233</v>
      </c>
      <c r="C6">
        <v>-61.7</v>
      </c>
      <c r="D6">
        <v>226</v>
      </c>
      <c r="E6">
        <v>-62.1</v>
      </c>
      <c r="F6">
        <v>219</v>
      </c>
      <c r="G6">
        <v>-57.5</v>
      </c>
      <c r="H6">
        <v>224</v>
      </c>
      <c r="I6">
        <v>-60.55</v>
      </c>
      <c r="J6">
        <v>234</v>
      </c>
      <c r="K6">
        <v>-61.9</v>
      </c>
      <c r="L6">
        <v>225</v>
      </c>
      <c r="M6">
        <v>-69.099999999999994</v>
      </c>
      <c r="N6">
        <v>197</v>
      </c>
      <c r="O6">
        <v>-57.2</v>
      </c>
      <c r="P6">
        <v>191</v>
      </c>
      <c r="Q6">
        <v>-58</v>
      </c>
      <c r="R6">
        <v>190</v>
      </c>
      <c r="S6">
        <v>-58.8</v>
      </c>
      <c r="T6">
        <v>204</v>
      </c>
      <c r="U6" s="1">
        <v>-57.9</v>
      </c>
      <c r="V6" s="5">
        <v>204</v>
      </c>
      <c r="W6" s="6">
        <v>-66.950413223140501</v>
      </c>
      <c r="X6" s="7">
        <v>213</v>
      </c>
      <c r="Y6" s="6">
        <v>-74.454545454545453</v>
      </c>
      <c r="Z6" s="5">
        <v>169</v>
      </c>
      <c r="AA6" s="6">
        <v>-36.305785123966942</v>
      </c>
      <c r="AB6" s="7">
        <v>207</v>
      </c>
      <c r="AC6" s="6">
        <v>-69.892561983471069</v>
      </c>
      <c r="AD6" s="7">
        <v>200</v>
      </c>
      <c r="AE6" s="8">
        <v>-68.586776859504127</v>
      </c>
      <c r="AF6" s="7">
        <v>206</v>
      </c>
      <c r="AG6" s="6">
        <v>-68.685950413223139</v>
      </c>
      <c r="AH6" s="7">
        <v>187</v>
      </c>
      <c r="AI6" s="6">
        <v>-56.438016528925623</v>
      </c>
      <c r="AJ6" s="7">
        <v>216</v>
      </c>
      <c r="AK6" s="8">
        <v>-67.628099173553721</v>
      </c>
      <c r="AL6">
        <v>223</v>
      </c>
      <c r="AM6" s="6">
        <v>-70.702479338843006</v>
      </c>
      <c r="AN6" s="10">
        <v>193</v>
      </c>
      <c r="AO6" s="6">
        <v>-57.256198347107436</v>
      </c>
      <c r="AP6" s="10">
        <v>201</v>
      </c>
      <c r="AQ6" s="6">
        <v>-62.041322314049587</v>
      </c>
      <c r="AR6" s="10"/>
      <c r="AS6" s="6"/>
      <c r="AT6" s="10">
        <v>185.4375</v>
      </c>
      <c r="AU6" s="6">
        <v>-57.702479338842977</v>
      </c>
      <c r="AV6" s="10">
        <v>233</v>
      </c>
      <c r="AW6" s="11">
        <v>-84.8</v>
      </c>
      <c r="AX6" s="10">
        <v>204</v>
      </c>
      <c r="AY6" s="11">
        <v>-74.3</v>
      </c>
      <c r="AZ6" s="10">
        <v>202</v>
      </c>
      <c r="BA6" s="11">
        <v>-72.400000000000006</v>
      </c>
      <c r="BB6" s="10">
        <v>201</v>
      </c>
      <c r="BC6" s="11">
        <v>-65.8</v>
      </c>
    </row>
    <row r="7" spans="1:55" x14ac:dyDescent="0.25">
      <c r="D7">
        <v>233</v>
      </c>
      <c r="E7">
        <v>-64.3</v>
      </c>
      <c r="F7">
        <v>225</v>
      </c>
      <c r="G7">
        <v>-59.6</v>
      </c>
      <c r="H7">
        <v>241</v>
      </c>
      <c r="I7">
        <v>-63.36</v>
      </c>
      <c r="J7">
        <v>241</v>
      </c>
      <c r="K7">
        <v>-63.3</v>
      </c>
      <c r="L7">
        <v>233</v>
      </c>
      <c r="M7">
        <v>-70.400000000000006</v>
      </c>
      <c r="N7">
        <v>211</v>
      </c>
      <c r="O7">
        <v>-66.099999999999994</v>
      </c>
      <c r="P7">
        <v>207</v>
      </c>
      <c r="Q7">
        <v>-68.7</v>
      </c>
      <c r="R7">
        <v>216</v>
      </c>
      <c r="S7">
        <v>-77</v>
      </c>
      <c r="T7">
        <v>219</v>
      </c>
      <c r="U7" s="1">
        <v>-71.5</v>
      </c>
      <c r="V7" s="5">
        <v>220</v>
      </c>
      <c r="W7" s="6">
        <v>-72.710743801652896</v>
      </c>
      <c r="X7" s="7">
        <v>223</v>
      </c>
      <c r="Y7" s="6">
        <v>-78.603305785123965</v>
      </c>
      <c r="Z7" s="5">
        <v>179</v>
      </c>
      <c r="AA7" s="6">
        <v>-48.636363636363633</v>
      </c>
      <c r="AB7" s="7">
        <v>221</v>
      </c>
      <c r="AC7" s="6">
        <v>-76.95867768595042</v>
      </c>
      <c r="AD7" s="7">
        <v>213</v>
      </c>
      <c r="AE7" s="8">
        <v>-75.793388429752071</v>
      </c>
      <c r="AF7" s="7">
        <v>220</v>
      </c>
      <c r="AG7" s="6">
        <v>-79.074380165289256</v>
      </c>
      <c r="AH7" s="7">
        <v>201</v>
      </c>
      <c r="AI7" s="6">
        <v>-66.297520661157023</v>
      </c>
      <c r="AJ7" s="7">
        <v>230</v>
      </c>
      <c r="AK7" s="8">
        <v>-73.074380165289256</v>
      </c>
      <c r="AL7">
        <v>237</v>
      </c>
      <c r="AM7" s="6">
        <v>-74</v>
      </c>
      <c r="AN7" s="10">
        <v>207</v>
      </c>
      <c r="AO7" s="6">
        <v>-72.831932773109244</v>
      </c>
      <c r="AP7" s="10">
        <v>216</v>
      </c>
      <c r="AQ7" s="6">
        <v>-76.148760330578511</v>
      </c>
      <c r="AR7" s="10"/>
      <c r="AS7" s="6"/>
      <c r="AT7" s="10">
        <v>200</v>
      </c>
      <c r="AU7" s="6">
        <v>-70.145299145299148</v>
      </c>
      <c r="AV7" s="10">
        <v>240</v>
      </c>
      <c r="AW7" s="11">
        <v>-86.1</v>
      </c>
      <c r="AX7" s="10">
        <v>217</v>
      </c>
      <c r="AY7" s="11">
        <v>-82.9</v>
      </c>
      <c r="AZ7" s="10">
        <v>216</v>
      </c>
      <c r="BA7" s="11">
        <v>-81.3</v>
      </c>
      <c r="BB7" s="10">
        <v>208</v>
      </c>
      <c r="BC7" s="11">
        <v>-70.5</v>
      </c>
    </row>
    <row r="8" spans="1:55" x14ac:dyDescent="0.25">
      <c r="D8">
        <v>243</v>
      </c>
      <c r="E8">
        <v>-65.599999999999994</v>
      </c>
      <c r="F8">
        <v>231</v>
      </c>
      <c r="G8">
        <v>-60.3</v>
      </c>
      <c r="L8">
        <v>242</v>
      </c>
      <c r="M8">
        <v>-70.5</v>
      </c>
      <c r="N8">
        <v>225</v>
      </c>
      <c r="O8">
        <v>-71</v>
      </c>
      <c r="P8">
        <v>218</v>
      </c>
      <c r="Q8">
        <v>-72.2</v>
      </c>
      <c r="R8">
        <v>228</v>
      </c>
      <c r="S8">
        <v>-79.3</v>
      </c>
      <c r="T8">
        <v>235</v>
      </c>
      <c r="U8" s="1">
        <v>-75.400000000000006</v>
      </c>
      <c r="V8" s="5">
        <v>233</v>
      </c>
      <c r="W8" s="6">
        <v>-74.809917355371894</v>
      </c>
      <c r="X8" s="7">
        <v>234</v>
      </c>
      <c r="Y8" s="6">
        <v>-79.142857142857139</v>
      </c>
      <c r="Z8" s="5">
        <v>194</v>
      </c>
      <c r="AA8" s="6">
        <v>-64.768595041322314</v>
      </c>
      <c r="AB8" s="7">
        <v>235</v>
      </c>
      <c r="AC8" s="6">
        <v>-78.214876033057848</v>
      </c>
      <c r="AD8" s="7">
        <v>228</v>
      </c>
      <c r="AE8" s="8">
        <v>-81.280991735537185</v>
      </c>
      <c r="AF8" s="7">
        <v>234</v>
      </c>
      <c r="AG8" s="6">
        <v>-82.371900826446279</v>
      </c>
      <c r="AH8" s="7">
        <v>215</v>
      </c>
      <c r="AI8" s="6">
        <v>-72.214876033057848</v>
      </c>
      <c r="AJ8" s="7">
        <v>244</v>
      </c>
      <c r="AK8" s="8">
        <v>-74.280991735537185</v>
      </c>
      <c r="AL8">
        <v>244</v>
      </c>
      <c r="AM8" s="6">
        <v>-73.165289256198307</v>
      </c>
      <c r="AN8" s="10">
        <v>221</v>
      </c>
      <c r="AO8" s="6">
        <v>-80.058823529411768</v>
      </c>
      <c r="AP8" s="10">
        <v>230</v>
      </c>
      <c r="AQ8" s="6">
        <v>-83.025210084033617</v>
      </c>
      <c r="AR8" s="10"/>
      <c r="AS8" s="6"/>
      <c r="AT8" s="10">
        <v>213.4375</v>
      </c>
      <c r="AU8" s="6">
        <v>-77.63636363636364</v>
      </c>
      <c r="AX8" s="10">
        <v>231</v>
      </c>
      <c r="AY8" s="11">
        <v>-87.5</v>
      </c>
      <c r="AZ8" s="10">
        <v>230</v>
      </c>
      <c r="BA8" s="11">
        <v>-84.3</v>
      </c>
      <c r="BB8" s="10">
        <v>222</v>
      </c>
      <c r="BC8" s="11">
        <v>-76.8</v>
      </c>
    </row>
    <row r="9" spans="1:55" x14ac:dyDescent="0.25">
      <c r="F9">
        <v>240</v>
      </c>
      <c r="G9">
        <v>-60.1</v>
      </c>
      <c r="N9">
        <v>242</v>
      </c>
      <c r="O9">
        <v>-72.5</v>
      </c>
      <c r="P9">
        <v>232</v>
      </c>
      <c r="Q9">
        <v>-75.400000000000006</v>
      </c>
      <c r="R9">
        <v>239</v>
      </c>
      <c r="S9">
        <v>-79.400000000000006</v>
      </c>
      <c r="T9">
        <v>240</v>
      </c>
      <c r="U9" s="1">
        <v>-76</v>
      </c>
      <c r="V9" s="5">
        <v>247</v>
      </c>
      <c r="W9" s="6">
        <v>-73.421487603305792</v>
      </c>
      <c r="X9" s="7">
        <v>240</v>
      </c>
      <c r="Y9" s="6">
        <v>-79.355371900826441</v>
      </c>
      <c r="Z9" s="5">
        <v>207</v>
      </c>
      <c r="AA9" s="6">
        <v>-73.487603305785129</v>
      </c>
      <c r="AB9" s="7">
        <v>247</v>
      </c>
      <c r="AC9" s="6">
        <v>-76.644628099173559</v>
      </c>
      <c r="AD9" s="7">
        <v>242</v>
      </c>
      <c r="AE9" s="8">
        <v>-82.033057851239676</v>
      </c>
      <c r="AF9" s="7">
        <v>249</v>
      </c>
      <c r="AG9" s="6">
        <v>-82.388429752066116</v>
      </c>
      <c r="AH9" s="7">
        <v>229</v>
      </c>
      <c r="AI9" s="6">
        <v>-74.685950413223139</v>
      </c>
      <c r="AK9" s="6"/>
      <c r="AN9" s="10">
        <v>235</v>
      </c>
      <c r="AO9" s="6">
        <v>-82.848739495798313</v>
      </c>
      <c r="AP9" s="10">
        <v>243</v>
      </c>
      <c r="AQ9" s="6">
        <v>-82.033057851239676</v>
      </c>
      <c r="AR9" s="10"/>
      <c r="AS9" s="6"/>
      <c r="AT9" s="10">
        <v>227.64583333333576</v>
      </c>
      <c r="AU9" s="6">
        <v>-84.36666666666666</v>
      </c>
      <c r="AX9" s="10">
        <v>238</v>
      </c>
      <c r="AY9" s="11">
        <v>-89.2</v>
      </c>
      <c r="AZ9" s="10">
        <v>237</v>
      </c>
      <c r="BA9" s="11">
        <v>-85.7</v>
      </c>
      <c r="BB9" s="10">
        <v>236</v>
      </c>
      <c r="BC9" s="11">
        <v>-81.400000000000006</v>
      </c>
    </row>
    <row r="10" spans="1:55" x14ac:dyDescent="0.25">
      <c r="P10">
        <v>242</v>
      </c>
      <c r="Q10">
        <v>-76.3</v>
      </c>
      <c r="X10" s="7">
        <v>245</v>
      </c>
      <c r="Y10" s="6">
        <v>-78.289256198347104</v>
      </c>
      <c r="Z10" s="5">
        <v>222</v>
      </c>
      <c r="AA10" s="6">
        <v>-77.925619834710744</v>
      </c>
      <c r="AH10" s="7">
        <v>245</v>
      </c>
      <c r="AI10" s="6">
        <v>-73.785123966942152</v>
      </c>
      <c r="AN10" s="10">
        <v>244</v>
      </c>
      <c r="AO10" s="6">
        <v>-83.595041322314046</v>
      </c>
      <c r="AP10" s="10"/>
      <c r="AQ10" s="6"/>
      <c r="AR10" s="10"/>
      <c r="AS10" s="6"/>
      <c r="AT10" s="10">
        <v>240.59027777778101</v>
      </c>
      <c r="AU10" s="6">
        <v>-85.625</v>
      </c>
      <c r="AX10" s="10">
        <v>245</v>
      </c>
      <c r="AY10" s="11">
        <v>-89.5</v>
      </c>
      <c r="AZ10" s="10">
        <v>244</v>
      </c>
      <c r="BA10" s="11">
        <v>-85</v>
      </c>
      <c r="BB10" s="10">
        <v>243</v>
      </c>
      <c r="BC10" s="11">
        <v>-82.8</v>
      </c>
    </row>
    <row r="11" spans="1:55" x14ac:dyDescent="0.25">
      <c r="Z11" s="5">
        <v>235</v>
      </c>
      <c r="AA11" s="6">
        <v>-79.388429752066116</v>
      </c>
      <c r="AH11" s="9">
        <v>250</v>
      </c>
      <c r="AI11" s="6">
        <v>-73.049586776859499</v>
      </c>
      <c r="AZ11" s="10">
        <v>251</v>
      </c>
      <c r="BA11" s="11">
        <v>-84.5</v>
      </c>
      <c r="BB11" s="10">
        <v>250</v>
      </c>
      <c r="BC11" s="11">
        <v>-83.3</v>
      </c>
    </row>
    <row r="12" spans="1:55" x14ac:dyDescent="0.25">
      <c r="A12" s="13" t="s">
        <v>3</v>
      </c>
      <c r="B12" s="1"/>
      <c r="C12" s="1"/>
      <c r="Z12" s="5">
        <v>244</v>
      </c>
      <c r="AA12" s="6">
        <v>-78.305785123966942</v>
      </c>
    </row>
    <row r="13" spans="1:55" ht="13" x14ac:dyDescent="0.3">
      <c r="B13" s="3"/>
    </row>
    <row r="14" spans="1:55" ht="13" x14ac:dyDescent="0.3">
      <c r="B14" s="3"/>
    </row>
    <row r="15" spans="1:55" ht="13" x14ac:dyDescent="0.3">
      <c r="B15" s="3"/>
    </row>
    <row r="16" spans="1:55" ht="13" x14ac:dyDescent="0.3">
      <c r="B16" s="3"/>
    </row>
    <row r="17" spans="2:46" ht="13" x14ac:dyDescent="0.3">
      <c r="B17" s="3"/>
      <c r="AM17" s="10"/>
      <c r="AN17" s="10"/>
      <c r="AO17" s="10"/>
      <c r="AP17" s="10"/>
      <c r="AQ17" s="10"/>
      <c r="AR17" s="10"/>
      <c r="AS17" s="10"/>
      <c r="AT17" s="10"/>
    </row>
    <row r="18" spans="2:46" ht="13" x14ac:dyDescent="0.3">
      <c r="B18" s="3"/>
    </row>
    <row r="19" spans="2:46" ht="13" x14ac:dyDescent="0.3">
      <c r="B19" s="3"/>
    </row>
    <row r="20" spans="2:46" ht="13" x14ac:dyDescent="0.3">
      <c r="B20" s="3"/>
    </row>
    <row r="21" spans="2:46" ht="13" x14ac:dyDescent="0.3">
      <c r="B21" s="3"/>
    </row>
    <row r="22" spans="2:46" ht="13" x14ac:dyDescent="0.3">
      <c r="B22" s="3"/>
      <c r="C22" s="1"/>
    </row>
    <row r="23" spans="2:46" ht="13" x14ac:dyDescent="0.3">
      <c r="B23" s="3"/>
      <c r="C23" s="6"/>
    </row>
    <row r="24" spans="2:46" ht="13" x14ac:dyDescent="0.3">
      <c r="B24" s="3"/>
      <c r="C24" s="6"/>
    </row>
    <row r="25" spans="2:46" ht="13" x14ac:dyDescent="0.3">
      <c r="B25" s="3"/>
      <c r="C25" s="6"/>
    </row>
    <row r="26" spans="2:46" ht="13" x14ac:dyDescent="0.3">
      <c r="B26" s="3"/>
      <c r="C26" s="6"/>
    </row>
    <row r="27" spans="2:46" ht="13" x14ac:dyDescent="0.3">
      <c r="B27" s="3"/>
      <c r="C27" s="8"/>
    </row>
    <row r="28" spans="2:46" ht="13" x14ac:dyDescent="0.3">
      <c r="B28" s="3"/>
      <c r="C28" s="6"/>
    </row>
    <row r="29" spans="2:46" ht="13" x14ac:dyDescent="0.3">
      <c r="B29" s="3"/>
      <c r="C29" s="6"/>
    </row>
    <row r="30" spans="2:46" ht="13" x14ac:dyDescent="0.3">
      <c r="B30" s="3"/>
      <c r="C30" s="8"/>
    </row>
    <row r="31" spans="2:46" ht="13" x14ac:dyDescent="0.3">
      <c r="B31" s="3"/>
      <c r="C31" s="6"/>
    </row>
    <row r="32" spans="2:46" ht="13" x14ac:dyDescent="0.3">
      <c r="B32" s="3"/>
      <c r="C32" s="6"/>
    </row>
    <row r="33" spans="2:3" ht="13" x14ac:dyDescent="0.3">
      <c r="B33" s="3"/>
      <c r="C33" s="11"/>
    </row>
    <row r="34" spans="2:3" ht="13" x14ac:dyDescent="0.3">
      <c r="B34" s="3"/>
      <c r="C34" s="11"/>
    </row>
    <row r="35" spans="2:3" ht="13" x14ac:dyDescent="0.3">
      <c r="B35" s="3"/>
      <c r="C35" s="11"/>
    </row>
    <row r="36" spans="2:3" ht="13" x14ac:dyDescent="0.3">
      <c r="B36" s="3"/>
      <c r="C36" s="11"/>
    </row>
    <row r="37" spans="2:3" ht="13" x14ac:dyDescent="0.3">
      <c r="B37" s="3"/>
      <c r="C37" s="11"/>
    </row>
    <row r="38" spans="2:3" ht="13" x14ac:dyDescent="0.3">
      <c r="B38" s="3"/>
      <c r="C38" s="11"/>
    </row>
    <row r="41" spans="2:3" x14ac:dyDescent="0.25">
      <c r="B41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Opgaver</vt:lpstr>
      <vt:lpstr>SæsonmæssigUdvikling_i_AktivLag</vt:lpstr>
      <vt:lpstr>AktivLagHede_årlig</vt:lpstr>
      <vt:lpstr>ZC-1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Skov</dc:creator>
  <cp:lastModifiedBy>Celine Hannemann Madsen</cp:lastModifiedBy>
  <cp:lastPrinted>2011-05-10T08:07:41Z</cp:lastPrinted>
  <dcterms:created xsi:type="dcterms:W3CDTF">2003-11-06T14:26:50Z</dcterms:created>
  <dcterms:modified xsi:type="dcterms:W3CDTF">2024-09-20T08:19:18Z</dcterms:modified>
</cp:coreProperties>
</file>